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авки" sheetId="1" r:id="rId1"/>
    <sheet name="до 15 кВт" sheetId="2" r:id="rId2"/>
    <sheet name="от 15 кВт до 150 кВт" sheetId="3" r:id="rId3"/>
    <sheet name="свыше 150 кВт" sheetId="4" r:id="rId4"/>
    <sheet name="свыше 670 кВт" sheetId="5" r:id="rId5"/>
  </sheets>
  <definedNames>
    <definedName name="TABLE" localSheetId="1">'до 15 кВт'!#REF!</definedName>
    <definedName name="TABLE" localSheetId="2">'от 15 кВт до 150 кВт'!#REF!</definedName>
    <definedName name="TABLE" localSheetId="3">'свыше 150 кВт'!#REF!</definedName>
    <definedName name="TABLE" localSheetId="4">'свыше 670 кВт'!#REF!</definedName>
    <definedName name="TABLE_2" localSheetId="1">'до 15 кВт'!#REF!</definedName>
    <definedName name="TABLE_2" localSheetId="2">'от 15 кВт до 150 кВт'!#REF!</definedName>
    <definedName name="TABLE_2" localSheetId="3">'свыше 150 кВт'!#REF!</definedName>
    <definedName name="TABLE_2" localSheetId="4">'свыше 670 кВт'!#REF!</definedName>
    <definedName name="_xlnm.Print_Titles" localSheetId="1">'до 15 кВт'!$12:$12</definedName>
    <definedName name="_xlnm.Print_Titles" localSheetId="2">'от 15 кВт до 150 кВт'!$12:$12</definedName>
    <definedName name="_xlnm.Print_Titles" localSheetId="3">'свыше 150 кВт'!$12:$12</definedName>
    <definedName name="_xlnm.Print_Titles" localSheetId="4">'свыше 670 кВт'!$12:$12</definedName>
    <definedName name="_xlnm.Print_Area" localSheetId="1">'до 15 кВт'!$A$1:$CX$34</definedName>
    <definedName name="_xlnm.Print_Area" localSheetId="2">'от 15 кВт до 150 кВт'!$A$1:$CX$34</definedName>
    <definedName name="_xlnm.Print_Area" localSheetId="3">'свыше 150 кВт'!$A$1:$CX$34</definedName>
    <definedName name="_xlnm.Print_Area" localSheetId="4">'свыше 670 кВт'!$A$1:$CX$34</definedName>
  </definedNames>
  <calcPr fullCalcOnLoad="1"/>
</workbook>
</file>

<file path=xl/sharedStrings.xml><?xml version="1.0" encoding="utf-8"?>
<sst xmlns="http://schemas.openxmlformats.org/spreadsheetml/2006/main" count="168" uniqueCount="51">
  <si>
    <t>к стандартам раскрытия информации субъектами оптового и розничных рынков электрической энергии</t>
  </si>
  <si>
    <t>(форма)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</si>
  <si>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</si>
  <si>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</si>
  <si>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</si>
  <si>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</si>
  <si>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</si>
  <si>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</si>
  <si>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</si>
  <si>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</si>
  <si>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</si>
  <si>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</si>
  <si>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</si>
  <si>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</si>
  <si>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</si>
  <si>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</si>
  <si>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</si>
  <si>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</si>
  <si>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</si>
  <si>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</si>
  <si>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</si>
  <si>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</si>
  <si>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</si>
  <si>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</si>
  <si>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</si>
  <si>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</si>
  <si>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</si>
  <si>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</si>
  <si>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</si>
  <si>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</si>
  <si>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</si>
  <si>
    <t>Единица измерения</t>
  </si>
  <si>
    <t>Стандартизированные тарифные ставки для расчета платы за технологическое присоединение к электрическим сетям ООО "Газпромтранс" (Ямальский филиал) энергопринимающих устройств заявителей</t>
  </si>
  <si>
    <t>на 2018 год</t>
  </si>
  <si>
    <t>№ п/п</t>
  </si>
  <si>
    <t>Стандартизированные тарифные ставки платы за технологическое присоединение к электрическим сетям</t>
  </si>
  <si>
    <t>Наименование ставки</t>
  </si>
  <si>
    <t xml:space="preserve">Выполняемые работы </t>
  </si>
  <si>
    <t>Ставка платы (без НДС)</t>
  </si>
  <si>
    <t>Категория присоединения</t>
  </si>
  <si>
    <t>Диапазон мощности, кВт</t>
  </si>
  <si>
    <t>Уровень напряжения, кВ</t>
  </si>
  <si>
    <t>до 15 кВт включительно</t>
  </si>
  <si>
    <t>свыше 15 до 150 кВт включительно</t>
  </si>
  <si>
    <t>свыше 150 до 670 кВт включительно</t>
  </si>
  <si>
    <t xml:space="preserve">свыше 670 кВт </t>
  </si>
  <si>
    <t xml:space="preserve">Стандартизированная тарифная ставка на покрытие расходов на технологическое присоединение по мероприятим, не включающим в себя строительство объектов электросетевого хозяйства </t>
  </si>
  <si>
    <t>С1</t>
  </si>
  <si>
    <t>руб./кВт</t>
  </si>
  <si>
    <t xml:space="preserve"> -</t>
  </si>
  <si>
    <t>0,4-10 кВ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</si>
</sst>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0" xfId="0" applyFont="1" applyFill="1" applyBorder="1" applyAlignment="1">
      <alignment horizontal="left" vertical="top" wrapText="1" indent="1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 wrapText="1" indent="1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7" fillId="0" borderId="22" xfId="0" applyFont="1" applyBorder="1" applyAlignment="1">
      <alignment horizontal="center" vertical="top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 vertical="top"/>
    </xf>
    <xf numFmtId="2" fontId="7" fillId="0" borderId="18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24" xfId="0" applyNumberFormat="1" applyFont="1" applyBorder="1" applyAlignment="1">
      <alignment horizontal="center" vertical="top"/>
    </xf>
    <xf numFmtId="2" fontId="7" fillId="0" borderId="21" xfId="0" applyNumberFormat="1" applyFont="1" applyBorder="1" applyAlignment="1">
      <alignment horizontal="center" vertical="top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5.625" style="0" customWidth="1"/>
    <col min="2" max="2" width="28.00390625" style="0" customWidth="1"/>
    <col min="3" max="3" width="18.625" style="0" customWidth="1"/>
    <col min="4" max="4" width="11.00390625" style="0" customWidth="1"/>
    <col min="5" max="5" width="19.375" style="0" customWidth="1"/>
    <col min="6" max="6" width="12.00390625" style="0" customWidth="1"/>
    <col min="7" max="7" width="13.625" style="0" customWidth="1"/>
    <col min="8" max="8" width="14.875" style="0" customWidth="1"/>
    <col min="9" max="9" width="14.125" style="0" customWidth="1"/>
  </cols>
  <sheetData>
    <row r="2" spans="1:10" ht="42.75" customHeight="1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">
      <c r="A3" s="48" t="s">
        <v>33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s="52" customFormat="1" ht="21.75" customHeight="1">
      <c r="A5" s="56" t="s">
        <v>34</v>
      </c>
      <c r="B5" s="56" t="s">
        <v>35</v>
      </c>
      <c r="C5" s="56" t="s">
        <v>36</v>
      </c>
      <c r="D5" s="56" t="s">
        <v>31</v>
      </c>
      <c r="E5" s="56" t="s">
        <v>37</v>
      </c>
      <c r="F5" s="53" t="s">
        <v>38</v>
      </c>
      <c r="G5" s="54"/>
      <c r="H5" s="54"/>
      <c r="I5" s="54"/>
      <c r="J5" s="55"/>
    </row>
    <row r="6" spans="1:10" ht="24" customHeight="1">
      <c r="A6" s="57"/>
      <c r="B6" s="57"/>
      <c r="C6" s="57"/>
      <c r="D6" s="57"/>
      <c r="E6" s="57"/>
      <c r="F6" s="53" t="s">
        <v>39</v>
      </c>
      <c r="G6" s="54"/>
      <c r="H6" s="54"/>
      <c r="I6" s="54"/>
      <c r="J6" s="55"/>
    </row>
    <row r="7" spans="1:10" ht="24" customHeight="1">
      <c r="A7" s="57"/>
      <c r="B7" s="57"/>
      <c r="C7" s="57"/>
      <c r="D7" s="57"/>
      <c r="E7" s="57"/>
      <c r="F7" s="53" t="s">
        <v>40</v>
      </c>
      <c r="G7" s="54"/>
      <c r="H7" s="54"/>
      <c r="I7" s="54"/>
      <c r="J7" s="55"/>
    </row>
    <row r="8" spans="1:10" s="52" customFormat="1" ht="46.5" customHeight="1">
      <c r="A8" s="58"/>
      <c r="B8" s="58"/>
      <c r="C8" s="58"/>
      <c r="D8" s="58"/>
      <c r="E8" s="58"/>
      <c r="F8" s="50" t="s">
        <v>41</v>
      </c>
      <c r="G8" s="50" t="s">
        <v>42</v>
      </c>
      <c r="H8" s="50" t="s">
        <v>43</v>
      </c>
      <c r="I8" s="50" t="s">
        <v>44</v>
      </c>
      <c r="J8" s="50" t="s">
        <v>45</v>
      </c>
    </row>
    <row r="9" spans="1:10" s="51" customFormat="1" ht="126.75" customHeight="1">
      <c r="A9" s="49"/>
      <c r="B9" s="50" t="s">
        <v>46</v>
      </c>
      <c r="C9" s="49" t="s">
        <v>47</v>
      </c>
      <c r="D9" s="49" t="s">
        <v>48</v>
      </c>
      <c r="E9" s="49" t="s">
        <v>49</v>
      </c>
      <c r="F9" s="49" t="s">
        <v>50</v>
      </c>
      <c r="G9" s="49">
        <v>2007.94</v>
      </c>
      <c r="H9" s="49">
        <v>264.26</v>
      </c>
      <c r="I9" s="49">
        <v>81.06</v>
      </c>
      <c r="J9" s="49">
        <v>15.65</v>
      </c>
    </row>
  </sheetData>
  <sheetProtection/>
  <mergeCells count="10">
    <mergeCell ref="A5:A8"/>
    <mergeCell ref="B5:B8"/>
    <mergeCell ref="C5:C8"/>
    <mergeCell ref="D5:D8"/>
    <mergeCell ref="E5:E8"/>
    <mergeCell ref="A2:J2"/>
    <mergeCell ref="A3:J3"/>
    <mergeCell ref="F5:J5"/>
    <mergeCell ref="F6:J6"/>
    <mergeCell ref="F7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23">
      <selection activeCell="CG13" sqref="CG13:CX3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ht="13.5" customHeight="1"/>
    <row r="12" spans="1:102" s="8" customFormat="1" ht="114" customHeight="1">
      <c r="A12" s="26" t="s">
        <v>14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36"/>
      <c r="AS12" s="37" t="s">
        <v>15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25" t="s">
        <v>16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5" t="s">
        <v>25</v>
      </c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9" customFormat="1" ht="49.5" customHeight="1">
      <c r="A13" s="22" t="s">
        <v>5</v>
      </c>
      <c r="B13" s="22"/>
      <c r="C13" s="22"/>
      <c r="D13" s="22"/>
      <c r="E13" s="22"/>
      <c r="F13" s="22"/>
      <c r="G13" s="22"/>
      <c r="H13" s="22"/>
      <c r="I13" s="23" t="s">
        <v>17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20">
        <f>AS14</f>
        <v>12269.79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>
        <f>BM14</f>
        <v>44</v>
      </c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>
        <f>CG14</f>
        <v>278.86</v>
      </c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1"/>
    </row>
    <row r="14" spans="1:102" s="9" customFormat="1" ht="19.5" customHeight="1">
      <c r="A14" s="10"/>
      <c r="B14" s="10"/>
      <c r="C14" s="10"/>
      <c r="D14" s="10"/>
      <c r="E14" s="10"/>
      <c r="F14" s="10"/>
      <c r="G14" s="10"/>
      <c r="H14" s="10"/>
      <c r="I14" s="11" t="s">
        <v>18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13">
        <v>12269.79</v>
      </c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>
        <v>44</v>
      </c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>
        <v>278.86</v>
      </c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9"/>
    </row>
    <row r="15" spans="1:102" s="9" customFormat="1" ht="19.5" customHeight="1">
      <c r="A15" s="16"/>
      <c r="B15" s="16"/>
      <c r="C15" s="16"/>
      <c r="D15" s="16"/>
      <c r="E15" s="16"/>
      <c r="F15" s="16"/>
      <c r="G15" s="16"/>
      <c r="H15" s="16"/>
      <c r="I15" s="17" t="s">
        <v>19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8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>
        <v>0</v>
      </c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5"/>
    </row>
    <row r="16" spans="1:102" s="9" customFormat="1" ht="81.75" customHeight="1">
      <c r="A16" s="29" t="s">
        <v>6</v>
      </c>
      <c r="B16" s="29"/>
      <c r="C16" s="29"/>
      <c r="D16" s="29"/>
      <c r="E16" s="29"/>
      <c r="F16" s="29"/>
      <c r="G16" s="29"/>
      <c r="H16" s="29"/>
      <c r="I16" s="30" t="s">
        <v>26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32">
        <v>0</v>
      </c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>
        <v>0</v>
      </c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>
        <v>0</v>
      </c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66" customHeight="1">
      <c r="A17" s="22" t="s">
        <v>7</v>
      </c>
      <c r="B17" s="22"/>
      <c r="C17" s="22"/>
      <c r="D17" s="22"/>
      <c r="E17" s="22"/>
      <c r="F17" s="22"/>
      <c r="G17" s="22"/>
      <c r="H17" s="22"/>
      <c r="I17" s="23" t="s">
        <v>20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20">
        <v>0</v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>
        <v>0</v>
      </c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>
        <v>0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1"/>
    </row>
    <row r="18" spans="1:102" s="9" customFormat="1" ht="35.25" customHeight="1">
      <c r="A18" s="10"/>
      <c r="B18" s="10"/>
      <c r="C18" s="10"/>
      <c r="D18" s="10"/>
      <c r="E18" s="10"/>
      <c r="F18" s="10"/>
      <c r="G18" s="10"/>
      <c r="H18" s="10"/>
      <c r="I18" s="11" t="s">
        <v>21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13">
        <v>0</v>
      </c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>
        <v>0</v>
      </c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>
        <v>0</v>
      </c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9"/>
    </row>
    <row r="19" spans="1:102" s="9" customFormat="1" ht="35.25" customHeight="1">
      <c r="A19" s="10"/>
      <c r="B19" s="10"/>
      <c r="C19" s="10"/>
      <c r="D19" s="10"/>
      <c r="E19" s="10"/>
      <c r="F19" s="10"/>
      <c r="G19" s="10"/>
      <c r="H19" s="10"/>
      <c r="I19" s="11" t="s">
        <v>22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S19" s="13">
        <v>0</v>
      </c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>
        <v>0</v>
      </c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>
        <v>0</v>
      </c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9"/>
    </row>
    <row r="20" spans="1:102" s="9" customFormat="1" ht="35.25" customHeight="1">
      <c r="A20" s="10"/>
      <c r="B20" s="10"/>
      <c r="C20" s="10"/>
      <c r="D20" s="10"/>
      <c r="E20" s="10"/>
      <c r="F20" s="10"/>
      <c r="G20" s="10"/>
      <c r="H20" s="10"/>
      <c r="I20" s="11" t="s">
        <v>23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13">
        <v>0</v>
      </c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>
        <v>0</v>
      </c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>
        <v>0</v>
      </c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9"/>
    </row>
    <row r="21" spans="1:102" s="9" customFormat="1" ht="114" customHeight="1">
      <c r="A21" s="10"/>
      <c r="B21" s="10"/>
      <c r="C21" s="10"/>
      <c r="D21" s="10"/>
      <c r="E21" s="10"/>
      <c r="F21" s="10"/>
      <c r="G21" s="10"/>
      <c r="H21" s="10"/>
      <c r="I21" s="11" t="s">
        <v>27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13">
        <v>0</v>
      </c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>
        <v>0</v>
      </c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>
        <v>0</v>
      </c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9"/>
    </row>
    <row r="22" spans="1:102" s="9" customFormat="1" ht="66" customHeight="1">
      <c r="A22" s="16"/>
      <c r="B22" s="16"/>
      <c r="C22" s="16"/>
      <c r="D22" s="16"/>
      <c r="E22" s="16"/>
      <c r="F22" s="16"/>
      <c r="G22" s="16"/>
      <c r="H22" s="16"/>
      <c r="I22" s="17" t="s">
        <v>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8"/>
      <c r="AS22" s="14">
        <v>0</v>
      </c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0</v>
      </c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>
        <v>0</v>
      </c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66" customHeight="1">
      <c r="A23" s="22" t="s">
        <v>8</v>
      </c>
      <c r="B23" s="22"/>
      <c r="C23" s="22"/>
      <c r="D23" s="22"/>
      <c r="E23" s="22"/>
      <c r="F23" s="22"/>
      <c r="G23" s="22"/>
      <c r="H23" s="22"/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20">
        <f>AS24</f>
        <v>23705.89</v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>
        <f>BM24</f>
        <v>44</v>
      </c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>
        <f>CG24</f>
        <v>538.77</v>
      </c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1"/>
    </row>
    <row r="24" spans="1:102" s="9" customFormat="1" ht="19.5" customHeight="1">
      <c r="A24" s="10"/>
      <c r="B24" s="10"/>
      <c r="C24" s="10"/>
      <c r="D24" s="10"/>
      <c r="E24" s="10"/>
      <c r="F24" s="10"/>
      <c r="G24" s="10"/>
      <c r="H24" s="10"/>
      <c r="I24" s="11" t="s">
        <v>18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13">
        <v>23705.89</v>
      </c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>
        <v>44</v>
      </c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>
        <v>538.77</v>
      </c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9"/>
    </row>
    <row r="25" spans="1:102" s="9" customFormat="1" ht="19.5" customHeight="1">
      <c r="A25" s="16"/>
      <c r="B25" s="16"/>
      <c r="C25" s="16"/>
      <c r="D25" s="16"/>
      <c r="E25" s="16"/>
      <c r="F25" s="16"/>
      <c r="G25" s="16"/>
      <c r="H25" s="16"/>
      <c r="I25" s="17" t="s">
        <v>19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8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>
        <v>0</v>
      </c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14" customHeight="1">
      <c r="A26" s="22" t="s">
        <v>9</v>
      </c>
      <c r="B26" s="22"/>
      <c r="C26" s="22"/>
      <c r="D26" s="22"/>
      <c r="E26" s="22"/>
      <c r="F26" s="22"/>
      <c r="G26" s="22"/>
      <c r="H26" s="22"/>
      <c r="I26" s="23" t="s">
        <v>24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>
        <v>0</v>
      </c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1"/>
    </row>
    <row r="27" spans="1:102" s="9" customFormat="1" ht="19.5" customHeight="1">
      <c r="A27" s="10"/>
      <c r="B27" s="10"/>
      <c r="C27" s="10"/>
      <c r="D27" s="10"/>
      <c r="E27" s="10"/>
      <c r="F27" s="10"/>
      <c r="G27" s="10"/>
      <c r="H27" s="10"/>
      <c r="I27" s="11" t="s">
        <v>18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>
        <v>0</v>
      </c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9"/>
    </row>
    <row r="28" spans="1:102" s="9" customFormat="1" ht="19.5" customHeight="1">
      <c r="A28" s="16"/>
      <c r="B28" s="16"/>
      <c r="C28" s="16"/>
      <c r="D28" s="16"/>
      <c r="E28" s="16"/>
      <c r="F28" s="16"/>
      <c r="G28" s="16"/>
      <c r="H28" s="16"/>
      <c r="I28" s="17" t="s">
        <v>19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>
        <v>0</v>
      </c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207.75" customHeight="1">
      <c r="A29" s="22" t="s">
        <v>10</v>
      </c>
      <c r="B29" s="22"/>
      <c r="C29" s="22"/>
      <c r="D29" s="22"/>
      <c r="E29" s="22"/>
      <c r="F29" s="22"/>
      <c r="G29" s="22"/>
      <c r="H29" s="22"/>
      <c r="I29" s="23" t="s">
        <v>29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20">
        <f>AS30</f>
        <v>52373.29</v>
      </c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>
        <f>BM30</f>
        <v>44</v>
      </c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>
        <f>CG30</f>
        <v>1190.3</v>
      </c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1"/>
    </row>
    <row r="30" spans="1:102" s="9" customFormat="1" ht="19.5" customHeight="1">
      <c r="A30" s="10"/>
      <c r="B30" s="10"/>
      <c r="C30" s="10"/>
      <c r="D30" s="10"/>
      <c r="E30" s="10"/>
      <c r="F30" s="10"/>
      <c r="G30" s="10"/>
      <c r="H30" s="10"/>
      <c r="I30" s="11" t="s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  <c r="AS30" s="13">
        <v>52373.29</v>
      </c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>
        <v>44</v>
      </c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>
        <v>1190.3</v>
      </c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9"/>
    </row>
    <row r="31" spans="1:102" s="9" customFormat="1" ht="19.5" customHeight="1">
      <c r="A31" s="16"/>
      <c r="B31" s="16"/>
      <c r="C31" s="16"/>
      <c r="D31" s="16"/>
      <c r="E31" s="16"/>
      <c r="F31" s="16"/>
      <c r="G31" s="16"/>
      <c r="H31" s="16"/>
      <c r="I31" s="17" t="s">
        <v>19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5"/>
    </row>
    <row r="32" ht="4.5" customHeight="1"/>
    <row r="33" spans="1:102" ht="27.75" customHeight="1">
      <c r="A33" s="27" t="s">
        <v>11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ht="3" customHeight="1"/>
  </sheetData>
  <sheetProtection/>
  <mergeCells count="103">
    <mergeCell ref="BN2:CX2"/>
    <mergeCell ref="A9:CX9"/>
    <mergeCell ref="A13:H13"/>
    <mergeCell ref="I13:AR13"/>
    <mergeCell ref="AS13:BL13"/>
    <mergeCell ref="BM13:CF13"/>
    <mergeCell ref="CG13:CX13"/>
    <mergeCell ref="A12:AR12"/>
    <mergeCell ref="AS12:BL12"/>
    <mergeCell ref="A10:CX10"/>
    <mergeCell ref="A14:H14"/>
    <mergeCell ref="I14:AR14"/>
    <mergeCell ref="AS14:BL14"/>
    <mergeCell ref="BM14:CF14"/>
    <mergeCell ref="A15:H15"/>
    <mergeCell ref="I15:AR15"/>
    <mergeCell ref="AS15:BL15"/>
    <mergeCell ref="BM15:CF15"/>
    <mergeCell ref="A16:H16"/>
    <mergeCell ref="I16:AR16"/>
    <mergeCell ref="AS16:BL16"/>
    <mergeCell ref="BM16:CF16"/>
    <mergeCell ref="CG16:CX16"/>
    <mergeCell ref="I17:AR17"/>
    <mergeCell ref="AS17:BL17"/>
    <mergeCell ref="BM17:CF17"/>
    <mergeCell ref="CG17:CX17"/>
    <mergeCell ref="A17:H17"/>
    <mergeCell ref="A19:H19"/>
    <mergeCell ref="I19:AR19"/>
    <mergeCell ref="AS19:BL19"/>
    <mergeCell ref="BM19:CF19"/>
    <mergeCell ref="CG19:CX19"/>
    <mergeCell ref="A18:H18"/>
    <mergeCell ref="I18:AR18"/>
    <mergeCell ref="AS18:BL18"/>
    <mergeCell ref="BM18:CF18"/>
    <mergeCell ref="A33:CX33"/>
    <mergeCell ref="A22:H22"/>
    <mergeCell ref="I22:AR22"/>
    <mergeCell ref="AS22:BL22"/>
    <mergeCell ref="BM22:CF22"/>
    <mergeCell ref="CG22:CX22"/>
    <mergeCell ref="CG26:CX26"/>
    <mergeCell ref="I26:AR26"/>
    <mergeCell ref="AS26:BL26"/>
    <mergeCell ref="BM26:CF26"/>
    <mergeCell ref="A21:H21"/>
    <mergeCell ref="I21:AR21"/>
    <mergeCell ref="AS21:BL21"/>
    <mergeCell ref="BM21:CF21"/>
    <mergeCell ref="CG21:CX21"/>
    <mergeCell ref="CG20:CX20"/>
    <mergeCell ref="A20:H20"/>
    <mergeCell ref="I20:AR20"/>
    <mergeCell ref="AS20:BL20"/>
    <mergeCell ref="CG25:CX25"/>
    <mergeCell ref="BM12:CF12"/>
    <mergeCell ref="CG12:CX12"/>
    <mergeCell ref="BM20:CF20"/>
    <mergeCell ref="CG18:CX18"/>
    <mergeCell ref="CG14:CX14"/>
    <mergeCell ref="CG15:CX15"/>
    <mergeCell ref="A27:H27"/>
    <mergeCell ref="I27:AR27"/>
    <mergeCell ref="AS27:BL27"/>
    <mergeCell ref="BM27:CF27"/>
    <mergeCell ref="CG23:CX23"/>
    <mergeCell ref="A23:H23"/>
    <mergeCell ref="I23:AR23"/>
    <mergeCell ref="AS23:BL23"/>
    <mergeCell ref="BM23:CF23"/>
    <mergeCell ref="A26:H26"/>
    <mergeCell ref="I29:AR29"/>
    <mergeCell ref="AS29:BL29"/>
    <mergeCell ref="BM29:CF29"/>
    <mergeCell ref="I30:AR30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9:CX29"/>
    <mergeCell ref="A30:H30"/>
    <mergeCell ref="AS30:BL30"/>
    <mergeCell ref="BM30:CF30"/>
    <mergeCell ref="CG30:CX30"/>
    <mergeCell ref="A29:H29"/>
    <mergeCell ref="A24:H24"/>
    <mergeCell ref="I24:AR24"/>
    <mergeCell ref="AS24:BL24"/>
    <mergeCell ref="BM24:CF24"/>
    <mergeCell ref="CG31:CX31"/>
    <mergeCell ref="A31:H31"/>
    <mergeCell ref="I31:AR31"/>
    <mergeCell ref="AS31:BL31"/>
    <mergeCell ref="BM31:CF31"/>
    <mergeCell ref="CG24:CX2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1">
      <selection activeCell="CG31" sqref="CG31:CX3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ht="13.5" customHeight="1"/>
    <row r="12" spans="1:102" s="8" customFormat="1" ht="114" customHeight="1">
      <c r="A12" s="26" t="s">
        <v>14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36"/>
      <c r="AS12" s="37" t="s">
        <v>15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25" t="s">
        <v>16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5" t="s">
        <v>25</v>
      </c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9" customFormat="1" ht="49.5" customHeight="1">
      <c r="A13" s="22" t="s">
        <v>5</v>
      </c>
      <c r="B13" s="22"/>
      <c r="C13" s="22"/>
      <c r="D13" s="22"/>
      <c r="E13" s="22"/>
      <c r="F13" s="22"/>
      <c r="G13" s="22"/>
      <c r="H13" s="22"/>
      <c r="I13" s="23" t="s">
        <v>17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20">
        <f>AS14</f>
        <v>9845.86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>
        <f>BM14</f>
        <v>200</v>
      </c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39">
        <f>CG14</f>
        <v>49.229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40"/>
    </row>
    <row r="14" spans="1:102" s="9" customFormat="1" ht="19.5" customHeight="1">
      <c r="A14" s="10"/>
      <c r="B14" s="10"/>
      <c r="C14" s="10"/>
      <c r="D14" s="10"/>
      <c r="E14" s="10"/>
      <c r="F14" s="10"/>
      <c r="G14" s="10"/>
      <c r="H14" s="10"/>
      <c r="I14" s="11" t="s">
        <v>18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13">
        <v>9845.86</v>
      </c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>
        <v>200</v>
      </c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41">
        <v>49.229</v>
      </c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2"/>
    </row>
    <row r="15" spans="1:102" s="9" customFormat="1" ht="19.5" customHeight="1">
      <c r="A15" s="16"/>
      <c r="B15" s="16"/>
      <c r="C15" s="16"/>
      <c r="D15" s="16"/>
      <c r="E15" s="16"/>
      <c r="F15" s="16"/>
      <c r="G15" s="16"/>
      <c r="H15" s="16"/>
      <c r="I15" s="17" t="s">
        <v>19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8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>
        <v>0</v>
      </c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5"/>
    </row>
    <row r="16" spans="1:102" s="9" customFormat="1" ht="81.75" customHeight="1">
      <c r="A16" s="29" t="s">
        <v>6</v>
      </c>
      <c r="B16" s="29"/>
      <c r="C16" s="29"/>
      <c r="D16" s="29"/>
      <c r="E16" s="29"/>
      <c r="F16" s="29"/>
      <c r="G16" s="29"/>
      <c r="H16" s="29"/>
      <c r="I16" s="30" t="s">
        <v>26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32">
        <v>0</v>
      </c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>
        <v>0</v>
      </c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>
        <v>0</v>
      </c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3"/>
    </row>
    <row r="17" spans="1:102" s="9" customFormat="1" ht="66" customHeight="1">
      <c r="A17" s="22" t="s">
        <v>7</v>
      </c>
      <c r="B17" s="22"/>
      <c r="C17" s="22"/>
      <c r="D17" s="22"/>
      <c r="E17" s="22"/>
      <c r="F17" s="22"/>
      <c r="G17" s="22"/>
      <c r="H17" s="22"/>
      <c r="I17" s="23" t="s">
        <v>20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20">
        <v>0</v>
      </c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>
        <v>0</v>
      </c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>
        <v>0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1"/>
    </row>
    <row r="18" spans="1:102" s="9" customFormat="1" ht="35.25" customHeight="1">
      <c r="A18" s="10"/>
      <c r="B18" s="10"/>
      <c r="C18" s="10"/>
      <c r="D18" s="10"/>
      <c r="E18" s="10"/>
      <c r="F18" s="10"/>
      <c r="G18" s="10"/>
      <c r="H18" s="10"/>
      <c r="I18" s="11" t="s">
        <v>21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13">
        <v>0</v>
      </c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>
        <v>0</v>
      </c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>
        <v>0</v>
      </c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9"/>
    </row>
    <row r="19" spans="1:102" s="9" customFormat="1" ht="35.25" customHeight="1">
      <c r="A19" s="10"/>
      <c r="B19" s="10"/>
      <c r="C19" s="10"/>
      <c r="D19" s="10"/>
      <c r="E19" s="10"/>
      <c r="F19" s="10"/>
      <c r="G19" s="10"/>
      <c r="H19" s="10"/>
      <c r="I19" s="11" t="s">
        <v>22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S19" s="13">
        <v>0</v>
      </c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>
        <v>0</v>
      </c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>
        <v>0</v>
      </c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9"/>
    </row>
    <row r="20" spans="1:102" s="9" customFormat="1" ht="35.25" customHeight="1">
      <c r="A20" s="10"/>
      <c r="B20" s="10"/>
      <c r="C20" s="10"/>
      <c r="D20" s="10"/>
      <c r="E20" s="10"/>
      <c r="F20" s="10"/>
      <c r="G20" s="10"/>
      <c r="H20" s="10"/>
      <c r="I20" s="11" t="s">
        <v>23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13">
        <v>0</v>
      </c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>
        <v>0</v>
      </c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>
        <v>0</v>
      </c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9"/>
    </row>
    <row r="21" spans="1:102" s="9" customFormat="1" ht="114" customHeight="1">
      <c r="A21" s="10"/>
      <c r="B21" s="10"/>
      <c r="C21" s="10"/>
      <c r="D21" s="10"/>
      <c r="E21" s="10"/>
      <c r="F21" s="10"/>
      <c r="G21" s="10"/>
      <c r="H21" s="10"/>
      <c r="I21" s="11" t="s">
        <v>27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13">
        <v>0</v>
      </c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>
        <v>0</v>
      </c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>
        <v>0</v>
      </c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9"/>
    </row>
    <row r="22" spans="1:102" s="9" customFormat="1" ht="66" customHeight="1">
      <c r="A22" s="16"/>
      <c r="B22" s="16"/>
      <c r="C22" s="16"/>
      <c r="D22" s="16"/>
      <c r="E22" s="16"/>
      <c r="F22" s="16"/>
      <c r="G22" s="16"/>
      <c r="H22" s="16"/>
      <c r="I22" s="17" t="s">
        <v>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8"/>
      <c r="AS22" s="14">
        <v>0</v>
      </c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0</v>
      </c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>
        <v>0</v>
      </c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5"/>
    </row>
    <row r="23" spans="1:102" s="9" customFormat="1" ht="66" customHeight="1">
      <c r="A23" s="22" t="s">
        <v>8</v>
      </c>
      <c r="B23" s="22"/>
      <c r="C23" s="22"/>
      <c r="D23" s="22"/>
      <c r="E23" s="22"/>
      <c r="F23" s="22"/>
      <c r="G23" s="22"/>
      <c r="H23" s="22"/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20">
        <f>AS24</f>
        <v>14066.02</v>
      </c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>
        <f>BM24</f>
        <v>200</v>
      </c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>
        <f>CG24</f>
        <v>70.33</v>
      </c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1"/>
    </row>
    <row r="24" spans="1:102" s="9" customFormat="1" ht="19.5" customHeight="1">
      <c r="A24" s="10"/>
      <c r="B24" s="10"/>
      <c r="C24" s="10"/>
      <c r="D24" s="10"/>
      <c r="E24" s="10"/>
      <c r="F24" s="10"/>
      <c r="G24" s="10"/>
      <c r="H24" s="10"/>
      <c r="I24" s="11" t="s">
        <v>18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13">
        <v>14066.02</v>
      </c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>
        <v>200</v>
      </c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>
        <v>70.33</v>
      </c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9"/>
    </row>
    <row r="25" spans="1:102" s="9" customFormat="1" ht="19.5" customHeight="1">
      <c r="A25" s="16"/>
      <c r="B25" s="16"/>
      <c r="C25" s="16"/>
      <c r="D25" s="16"/>
      <c r="E25" s="16"/>
      <c r="F25" s="16"/>
      <c r="G25" s="16"/>
      <c r="H25" s="16"/>
      <c r="I25" s="17" t="s">
        <v>19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8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>
        <v>0</v>
      </c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5"/>
    </row>
    <row r="26" spans="1:102" s="9" customFormat="1" ht="114" customHeight="1">
      <c r="A26" s="22" t="s">
        <v>9</v>
      </c>
      <c r="B26" s="22"/>
      <c r="C26" s="22"/>
      <c r="D26" s="22"/>
      <c r="E26" s="22"/>
      <c r="F26" s="22"/>
      <c r="G26" s="22"/>
      <c r="H26" s="22"/>
      <c r="I26" s="23" t="s">
        <v>24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20">
        <v>0</v>
      </c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>
        <v>0</v>
      </c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>
        <v>0</v>
      </c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1"/>
    </row>
    <row r="27" spans="1:102" s="9" customFormat="1" ht="19.5" customHeight="1">
      <c r="A27" s="10"/>
      <c r="B27" s="10"/>
      <c r="C27" s="10"/>
      <c r="D27" s="10"/>
      <c r="E27" s="10"/>
      <c r="F27" s="10"/>
      <c r="G27" s="10"/>
      <c r="H27" s="10"/>
      <c r="I27" s="11" t="s">
        <v>18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S27" s="13">
        <v>0</v>
      </c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>
        <v>0</v>
      </c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>
        <v>0</v>
      </c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9"/>
    </row>
    <row r="28" spans="1:102" s="9" customFormat="1" ht="19.5" customHeight="1">
      <c r="A28" s="16"/>
      <c r="B28" s="16"/>
      <c r="C28" s="16"/>
      <c r="D28" s="16"/>
      <c r="E28" s="16"/>
      <c r="F28" s="16"/>
      <c r="G28" s="16"/>
      <c r="H28" s="16"/>
      <c r="I28" s="17" t="s">
        <v>19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14">
        <v>0</v>
      </c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>
        <v>0</v>
      </c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>
        <v>0</v>
      </c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5"/>
    </row>
    <row r="29" spans="1:102" s="9" customFormat="1" ht="207.75" customHeight="1">
      <c r="A29" s="22" t="s">
        <v>10</v>
      </c>
      <c r="B29" s="22"/>
      <c r="C29" s="22"/>
      <c r="D29" s="22"/>
      <c r="E29" s="22"/>
      <c r="F29" s="22"/>
      <c r="G29" s="22"/>
      <c r="H29" s="22"/>
      <c r="I29" s="23" t="s">
        <v>29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20">
        <f>AS30</f>
        <v>28934.2</v>
      </c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>
        <f>BM30</f>
        <v>200</v>
      </c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>
        <f>CG30</f>
        <v>144.7</v>
      </c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1"/>
    </row>
    <row r="30" spans="1:102" s="9" customFormat="1" ht="19.5" customHeight="1">
      <c r="A30" s="10"/>
      <c r="B30" s="10"/>
      <c r="C30" s="10"/>
      <c r="D30" s="10"/>
      <c r="E30" s="10"/>
      <c r="F30" s="10"/>
      <c r="G30" s="10"/>
      <c r="H30" s="10"/>
      <c r="I30" s="11" t="s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  <c r="AS30" s="13">
        <v>28934.2</v>
      </c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>
        <v>200</v>
      </c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>
        <v>144.7</v>
      </c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9"/>
    </row>
    <row r="31" spans="1:102" s="9" customFormat="1" ht="19.5" customHeight="1">
      <c r="A31" s="16"/>
      <c r="B31" s="16"/>
      <c r="C31" s="16"/>
      <c r="D31" s="16"/>
      <c r="E31" s="16"/>
      <c r="F31" s="16"/>
      <c r="G31" s="16"/>
      <c r="H31" s="16"/>
      <c r="I31" s="17" t="s">
        <v>19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5"/>
    </row>
    <row r="32" ht="4.5" customHeight="1"/>
    <row r="33" spans="1:102" ht="27.75" customHeight="1">
      <c r="A33" s="27" t="s">
        <v>11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6">
      <selection activeCell="CG31" sqref="CG31:CX3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ht="13.5" customHeight="1"/>
    <row r="12" spans="1:102" s="8" customFormat="1" ht="114" customHeight="1">
      <c r="A12" s="26" t="s">
        <v>14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36"/>
      <c r="AS12" s="37" t="s">
        <v>15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25" t="s">
        <v>16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5" t="s">
        <v>25</v>
      </c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9" customFormat="1" ht="49.5" customHeight="1">
      <c r="A13" s="22" t="s">
        <v>5</v>
      </c>
      <c r="B13" s="22"/>
      <c r="C13" s="22"/>
      <c r="D13" s="22"/>
      <c r="E13" s="22"/>
      <c r="F13" s="22"/>
      <c r="G13" s="22"/>
      <c r="H13" s="22"/>
      <c r="I13" s="23" t="s">
        <v>17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39">
        <f>AS14</f>
        <v>2813.1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>
        <f>BM14</f>
        <v>300</v>
      </c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>
        <f>CG14</f>
        <v>9.377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40"/>
    </row>
    <row r="14" spans="1:102" s="9" customFormat="1" ht="19.5" customHeight="1">
      <c r="A14" s="10"/>
      <c r="B14" s="10"/>
      <c r="C14" s="10"/>
      <c r="D14" s="10"/>
      <c r="E14" s="10"/>
      <c r="F14" s="10"/>
      <c r="G14" s="10"/>
      <c r="H14" s="10"/>
      <c r="I14" s="11" t="s">
        <v>18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41">
        <v>2813.1</v>
      </c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>
        <v>300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>
        <v>9.377</v>
      </c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2"/>
    </row>
    <row r="15" spans="1:102" s="9" customFormat="1" ht="19.5" customHeight="1">
      <c r="A15" s="16"/>
      <c r="B15" s="16"/>
      <c r="C15" s="16"/>
      <c r="D15" s="16"/>
      <c r="E15" s="16"/>
      <c r="F15" s="16"/>
      <c r="G15" s="16"/>
      <c r="H15" s="16"/>
      <c r="I15" s="17" t="s">
        <v>19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8"/>
      <c r="AS15" s="43">
        <v>0</v>
      </c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>
        <v>0</v>
      </c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>
        <v>0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4"/>
    </row>
    <row r="16" spans="1:102" s="9" customFormat="1" ht="81.75" customHeight="1">
      <c r="A16" s="29" t="s">
        <v>6</v>
      </c>
      <c r="B16" s="29"/>
      <c r="C16" s="29"/>
      <c r="D16" s="29"/>
      <c r="E16" s="29"/>
      <c r="F16" s="29"/>
      <c r="G16" s="29"/>
      <c r="H16" s="29"/>
      <c r="I16" s="30" t="s">
        <v>26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45">
        <v>0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>
        <v>0</v>
      </c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>
        <v>0</v>
      </c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6"/>
    </row>
    <row r="17" spans="1:102" s="9" customFormat="1" ht="66" customHeight="1">
      <c r="A17" s="22" t="s">
        <v>7</v>
      </c>
      <c r="B17" s="22"/>
      <c r="C17" s="22"/>
      <c r="D17" s="22"/>
      <c r="E17" s="22"/>
      <c r="F17" s="22"/>
      <c r="G17" s="22"/>
      <c r="H17" s="22"/>
      <c r="I17" s="23" t="s">
        <v>20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39">
        <v>0</v>
      </c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>
        <v>0</v>
      </c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>
        <v>0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40"/>
    </row>
    <row r="18" spans="1:102" s="9" customFormat="1" ht="35.25" customHeight="1">
      <c r="A18" s="10"/>
      <c r="B18" s="10"/>
      <c r="C18" s="10"/>
      <c r="D18" s="10"/>
      <c r="E18" s="10"/>
      <c r="F18" s="10"/>
      <c r="G18" s="10"/>
      <c r="H18" s="10"/>
      <c r="I18" s="11" t="s">
        <v>21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41">
        <v>0</v>
      </c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>
        <v>0</v>
      </c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>
        <v>0</v>
      </c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2"/>
    </row>
    <row r="19" spans="1:102" s="9" customFormat="1" ht="35.25" customHeight="1">
      <c r="A19" s="10"/>
      <c r="B19" s="10"/>
      <c r="C19" s="10"/>
      <c r="D19" s="10"/>
      <c r="E19" s="10"/>
      <c r="F19" s="10"/>
      <c r="G19" s="10"/>
      <c r="H19" s="10"/>
      <c r="I19" s="11" t="s">
        <v>22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S19" s="41">
        <v>0</v>
      </c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>
        <v>0</v>
      </c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>
        <v>0</v>
      </c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2"/>
    </row>
    <row r="20" spans="1:102" s="9" customFormat="1" ht="35.25" customHeight="1">
      <c r="A20" s="10"/>
      <c r="B20" s="10"/>
      <c r="C20" s="10"/>
      <c r="D20" s="10"/>
      <c r="E20" s="10"/>
      <c r="F20" s="10"/>
      <c r="G20" s="10"/>
      <c r="H20" s="10"/>
      <c r="I20" s="11" t="s">
        <v>23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41">
        <v>0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>
        <v>0</v>
      </c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>
        <v>0</v>
      </c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</row>
    <row r="21" spans="1:102" s="9" customFormat="1" ht="114" customHeight="1">
      <c r="A21" s="10"/>
      <c r="B21" s="10"/>
      <c r="C21" s="10"/>
      <c r="D21" s="10"/>
      <c r="E21" s="10"/>
      <c r="F21" s="10"/>
      <c r="G21" s="10"/>
      <c r="H21" s="10"/>
      <c r="I21" s="11" t="s">
        <v>27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41">
        <v>0</v>
      </c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>
        <v>0</v>
      </c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>
        <v>0</v>
      </c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</row>
    <row r="22" spans="1:102" s="9" customFormat="1" ht="66" customHeight="1">
      <c r="A22" s="16"/>
      <c r="B22" s="16"/>
      <c r="C22" s="16"/>
      <c r="D22" s="16"/>
      <c r="E22" s="16"/>
      <c r="F22" s="16"/>
      <c r="G22" s="16"/>
      <c r="H22" s="16"/>
      <c r="I22" s="17" t="s">
        <v>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8"/>
      <c r="AS22" s="43">
        <v>0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>
        <v>0</v>
      </c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>
        <v>0</v>
      </c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4"/>
    </row>
    <row r="23" spans="1:102" s="9" customFormat="1" ht="66" customHeight="1">
      <c r="A23" s="22" t="s">
        <v>8</v>
      </c>
      <c r="B23" s="22"/>
      <c r="C23" s="22"/>
      <c r="D23" s="22"/>
      <c r="E23" s="22"/>
      <c r="F23" s="22"/>
      <c r="G23" s="22"/>
      <c r="H23" s="22"/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39">
        <f>AS24</f>
        <v>7033.01</v>
      </c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>
        <f>BM24</f>
        <v>300</v>
      </c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>
        <f>CG24</f>
        <v>23.45</v>
      </c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40"/>
    </row>
    <row r="24" spans="1:102" s="9" customFormat="1" ht="19.5" customHeight="1">
      <c r="A24" s="10"/>
      <c r="B24" s="10"/>
      <c r="C24" s="10"/>
      <c r="D24" s="10"/>
      <c r="E24" s="10"/>
      <c r="F24" s="10"/>
      <c r="G24" s="10"/>
      <c r="H24" s="10"/>
      <c r="I24" s="11" t="s">
        <v>18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41">
        <v>7033.01</v>
      </c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>
        <v>300</v>
      </c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>
        <v>23.45</v>
      </c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</row>
    <row r="25" spans="1:102" s="9" customFormat="1" ht="19.5" customHeight="1">
      <c r="A25" s="16"/>
      <c r="B25" s="16"/>
      <c r="C25" s="16"/>
      <c r="D25" s="16"/>
      <c r="E25" s="16"/>
      <c r="F25" s="16"/>
      <c r="G25" s="16"/>
      <c r="H25" s="16"/>
      <c r="I25" s="17" t="s">
        <v>19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8"/>
      <c r="AS25" s="43">
        <v>0</v>
      </c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>
        <v>0</v>
      </c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>
        <v>0</v>
      </c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4"/>
    </row>
    <row r="26" spans="1:102" s="9" customFormat="1" ht="114" customHeight="1">
      <c r="A26" s="22" t="s">
        <v>9</v>
      </c>
      <c r="B26" s="22"/>
      <c r="C26" s="22"/>
      <c r="D26" s="22"/>
      <c r="E26" s="22"/>
      <c r="F26" s="22"/>
      <c r="G26" s="22"/>
      <c r="H26" s="22"/>
      <c r="I26" s="23" t="s">
        <v>24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39">
        <v>0</v>
      </c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>
        <v>0</v>
      </c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>
        <v>0</v>
      </c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40"/>
    </row>
    <row r="27" spans="1:102" s="9" customFormat="1" ht="19.5" customHeight="1">
      <c r="A27" s="10"/>
      <c r="B27" s="10"/>
      <c r="C27" s="10"/>
      <c r="D27" s="10"/>
      <c r="E27" s="10"/>
      <c r="F27" s="10"/>
      <c r="G27" s="10"/>
      <c r="H27" s="10"/>
      <c r="I27" s="11" t="s">
        <v>18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S27" s="41">
        <v>0</v>
      </c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>
        <v>0</v>
      </c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>
        <v>0</v>
      </c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</row>
    <row r="28" spans="1:102" s="9" customFormat="1" ht="19.5" customHeight="1">
      <c r="A28" s="16"/>
      <c r="B28" s="16"/>
      <c r="C28" s="16"/>
      <c r="D28" s="16"/>
      <c r="E28" s="16"/>
      <c r="F28" s="16"/>
      <c r="G28" s="16"/>
      <c r="H28" s="16"/>
      <c r="I28" s="17" t="s">
        <v>19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43">
        <v>0</v>
      </c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>
        <v>0</v>
      </c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>
        <v>0</v>
      </c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4"/>
    </row>
    <row r="29" spans="1:102" s="9" customFormat="1" ht="207.75" customHeight="1">
      <c r="A29" s="22" t="s">
        <v>10</v>
      </c>
      <c r="B29" s="22"/>
      <c r="C29" s="22"/>
      <c r="D29" s="22"/>
      <c r="E29" s="22"/>
      <c r="F29" s="22"/>
      <c r="G29" s="22"/>
      <c r="H29" s="22"/>
      <c r="I29" s="23" t="s">
        <v>29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39">
        <f>AS30</f>
        <v>14467.05</v>
      </c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>
        <f>BM30</f>
        <v>300</v>
      </c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>
        <f>CG30</f>
        <v>48.23</v>
      </c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40"/>
    </row>
    <row r="30" spans="1:102" s="9" customFormat="1" ht="19.5" customHeight="1">
      <c r="A30" s="10"/>
      <c r="B30" s="10"/>
      <c r="C30" s="10"/>
      <c r="D30" s="10"/>
      <c r="E30" s="10"/>
      <c r="F30" s="10"/>
      <c r="G30" s="10"/>
      <c r="H30" s="10"/>
      <c r="I30" s="11" t="s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  <c r="AS30" s="41">
        <v>14467.05</v>
      </c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>
        <v>300</v>
      </c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>
        <v>48.23</v>
      </c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</row>
    <row r="31" spans="1:102" s="9" customFormat="1" ht="19.5" customHeight="1">
      <c r="A31" s="16"/>
      <c r="B31" s="16"/>
      <c r="C31" s="16"/>
      <c r="D31" s="16"/>
      <c r="E31" s="16"/>
      <c r="F31" s="16"/>
      <c r="G31" s="16"/>
      <c r="H31" s="16"/>
      <c r="I31" s="17" t="s">
        <v>19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4"/>
    </row>
    <row r="32" ht="4.5" customHeight="1"/>
    <row r="33" spans="1:102" ht="27.75" customHeight="1">
      <c r="A33" s="27" t="s">
        <v>11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1">
      <selection activeCell="CG31" sqref="CG31:CX3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2</v>
      </c>
    </row>
    <row r="2" spans="66:102" s="1" customFormat="1" ht="41.25" customHeight="1">
      <c r="BN2" s="34" t="s">
        <v>0</v>
      </c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</row>
    <row r="3" s="1" customFormat="1" ht="5.25" customHeight="1"/>
    <row r="4" s="7" customFormat="1" ht="12">
      <c r="BN4" s="7" t="s">
        <v>12</v>
      </c>
    </row>
    <row r="5" s="7" customFormat="1" ht="12">
      <c r="BN5" s="7" t="s">
        <v>13</v>
      </c>
    </row>
    <row r="6" s="1" customFormat="1" ht="12.75"/>
    <row r="7" s="3" customFormat="1" ht="16.5">
      <c r="CX7" s="4" t="s">
        <v>1</v>
      </c>
    </row>
    <row r="8" s="3" customFormat="1" ht="20.25" customHeight="1"/>
    <row r="9" spans="1:102" s="5" customFormat="1" ht="18.75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</row>
    <row r="10" spans="1:102" s="6" customFormat="1" ht="18.75" customHeight="1">
      <c r="A10" s="38" t="s">
        <v>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</row>
    <row r="11" ht="13.5" customHeight="1"/>
    <row r="12" spans="1:102" s="8" customFormat="1" ht="114" customHeight="1">
      <c r="A12" s="26" t="s">
        <v>14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36"/>
      <c r="AS12" s="37" t="s">
        <v>15</v>
      </c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25" t="s">
        <v>16</v>
      </c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5" t="s">
        <v>25</v>
      </c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9" customFormat="1" ht="49.5" customHeight="1">
      <c r="A13" s="22" t="s">
        <v>5</v>
      </c>
      <c r="B13" s="22"/>
      <c r="C13" s="22"/>
      <c r="D13" s="22"/>
      <c r="E13" s="22"/>
      <c r="F13" s="22"/>
      <c r="G13" s="22"/>
      <c r="H13" s="22"/>
      <c r="I13" s="23" t="s">
        <v>17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4"/>
      <c r="AS13" s="39">
        <f>AS14</f>
        <v>2487.8</v>
      </c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>
        <f>BM14</f>
        <v>750</v>
      </c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>
        <f>CG14</f>
        <v>3.32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40"/>
    </row>
    <row r="14" spans="1:102" s="9" customFormat="1" ht="19.5" customHeight="1">
      <c r="A14" s="10"/>
      <c r="B14" s="10"/>
      <c r="C14" s="10"/>
      <c r="D14" s="10"/>
      <c r="E14" s="10"/>
      <c r="F14" s="10"/>
      <c r="G14" s="10"/>
      <c r="H14" s="10"/>
      <c r="I14" s="11" t="s">
        <v>18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S14" s="41">
        <v>2487.8</v>
      </c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>
        <v>750</v>
      </c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>
        <v>3.32</v>
      </c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2"/>
    </row>
    <row r="15" spans="1:102" s="9" customFormat="1" ht="19.5" customHeight="1">
      <c r="A15" s="16"/>
      <c r="B15" s="16"/>
      <c r="C15" s="16"/>
      <c r="D15" s="16"/>
      <c r="E15" s="16"/>
      <c r="F15" s="16"/>
      <c r="G15" s="16"/>
      <c r="H15" s="16"/>
      <c r="I15" s="17" t="s">
        <v>19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8"/>
      <c r="AS15" s="43">
        <v>0</v>
      </c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>
        <v>0</v>
      </c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>
        <v>0</v>
      </c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4"/>
    </row>
    <row r="16" spans="1:102" s="9" customFormat="1" ht="81.75" customHeight="1">
      <c r="A16" s="29" t="s">
        <v>6</v>
      </c>
      <c r="B16" s="29"/>
      <c r="C16" s="29"/>
      <c r="D16" s="29"/>
      <c r="E16" s="29"/>
      <c r="F16" s="29"/>
      <c r="G16" s="29"/>
      <c r="H16" s="29"/>
      <c r="I16" s="30" t="s">
        <v>26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45">
        <v>0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>
        <v>0</v>
      </c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>
        <v>0</v>
      </c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6"/>
    </row>
    <row r="17" spans="1:102" s="9" customFormat="1" ht="66" customHeight="1">
      <c r="A17" s="22" t="s">
        <v>7</v>
      </c>
      <c r="B17" s="22"/>
      <c r="C17" s="22"/>
      <c r="D17" s="22"/>
      <c r="E17" s="22"/>
      <c r="F17" s="22"/>
      <c r="G17" s="22"/>
      <c r="H17" s="22"/>
      <c r="I17" s="23" t="s">
        <v>20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4"/>
      <c r="AS17" s="39">
        <v>0</v>
      </c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>
        <v>0</v>
      </c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>
        <v>0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40"/>
    </row>
    <row r="18" spans="1:102" s="9" customFormat="1" ht="35.25" customHeight="1">
      <c r="A18" s="10"/>
      <c r="B18" s="10"/>
      <c r="C18" s="10"/>
      <c r="D18" s="10"/>
      <c r="E18" s="10"/>
      <c r="F18" s="10"/>
      <c r="G18" s="10"/>
      <c r="H18" s="10"/>
      <c r="I18" s="11" t="s">
        <v>21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2"/>
      <c r="AS18" s="41">
        <v>0</v>
      </c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>
        <v>0</v>
      </c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>
        <v>0</v>
      </c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2"/>
    </row>
    <row r="19" spans="1:102" s="9" customFormat="1" ht="35.25" customHeight="1">
      <c r="A19" s="10"/>
      <c r="B19" s="10"/>
      <c r="C19" s="10"/>
      <c r="D19" s="10"/>
      <c r="E19" s="10"/>
      <c r="F19" s="10"/>
      <c r="G19" s="10"/>
      <c r="H19" s="10"/>
      <c r="I19" s="11" t="s">
        <v>22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2"/>
      <c r="AS19" s="41">
        <v>0</v>
      </c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>
        <v>0</v>
      </c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>
        <v>0</v>
      </c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2"/>
    </row>
    <row r="20" spans="1:102" s="9" customFormat="1" ht="35.25" customHeight="1">
      <c r="A20" s="10"/>
      <c r="B20" s="10"/>
      <c r="C20" s="10"/>
      <c r="D20" s="10"/>
      <c r="E20" s="10"/>
      <c r="F20" s="10"/>
      <c r="G20" s="10"/>
      <c r="H20" s="10"/>
      <c r="I20" s="11" t="s">
        <v>23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2"/>
      <c r="AS20" s="41">
        <v>0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>
        <v>0</v>
      </c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>
        <v>0</v>
      </c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</row>
    <row r="21" spans="1:102" s="9" customFormat="1" ht="114" customHeight="1">
      <c r="A21" s="10"/>
      <c r="B21" s="10"/>
      <c r="C21" s="10"/>
      <c r="D21" s="10"/>
      <c r="E21" s="10"/>
      <c r="F21" s="10"/>
      <c r="G21" s="10"/>
      <c r="H21" s="10"/>
      <c r="I21" s="11" t="s">
        <v>27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2"/>
      <c r="AS21" s="41">
        <v>0</v>
      </c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>
        <v>0</v>
      </c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>
        <v>0</v>
      </c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</row>
    <row r="22" spans="1:102" s="9" customFormat="1" ht="66" customHeight="1">
      <c r="A22" s="16"/>
      <c r="B22" s="16"/>
      <c r="C22" s="16"/>
      <c r="D22" s="16"/>
      <c r="E22" s="16"/>
      <c r="F22" s="16"/>
      <c r="G22" s="16"/>
      <c r="H22" s="16"/>
      <c r="I22" s="17" t="s">
        <v>30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8"/>
      <c r="AS22" s="43">
        <v>0</v>
      </c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>
        <v>0</v>
      </c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>
        <v>0</v>
      </c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4"/>
    </row>
    <row r="23" spans="1:102" s="9" customFormat="1" ht="66" customHeight="1">
      <c r="A23" s="22" t="s">
        <v>8</v>
      </c>
      <c r="B23" s="22"/>
      <c r="C23" s="22"/>
      <c r="D23" s="22"/>
      <c r="E23" s="22"/>
      <c r="F23" s="22"/>
      <c r="G23" s="22"/>
      <c r="H23" s="22"/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4"/>
      <c r="AS23" s="39">
        <f>AS24</f>
        <v>2899.7</v>
      </c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>
        <f>BM24</f>
        <v>750</v>
      </c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>
        <f>CG24</f>
        <v>3.87</v>
      </c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40"/>
    </row>
    <row r="24" spans="1:102" s="9" customFormat="1" ht="19.5" customHeight="1">
      <c r="A24" s="10"/>
      <c r="B24" s="10"/>
      <c r="C24" s="10"/>
      <c r="D24" s="10"/>
      <c r="E24" s="10"/>
      <c r="F24" s="10"/>
      <c r="G24" s="10"/>
      <c r="H24" s="10"/>
      <c r="I24" s="11" t="s">
        <v>18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2"/>
      <c r="AS24" s="41">
        <v>2899.7</v>
      </c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>
        <v>750</v>
      </c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>
        <v>3.87</v>
      </c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</row>
    <row r="25" spans="1:102" s="9" customFormat="1" ht="19.5" customHeight="1">
      <c r="A25" s="16"/>
      <c r="B25" s="16"/>
      <c r="C25" s="16"/>
      <c r="D25" s="16"/>
      <c r="E25" s="16"/>
      <c r="F25" s="16"/>
      <c r="G25" s="16"/>
      <c r="H25" s="16"/>
      <c r="I25" s="17" t="s">
        <v>19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8"/>
      <c r="AS25" s="43">
        <v>0</v>
      </c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>
        <v>0</v>
      </c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>
        <v>0</v>
      </c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4"/>
    </row>
    <row r="26" spans="1:102" s="9" customFormat="1" ht="114" customHeight="1">
      <c r="A26" s="22" t="s">
        <v>9</v>
      </c>
      <c r="B26" s="22"/>
      <c r="C26" s="22"/>
      <c r="D26" s="22"/>
      <c r="E26" s="22"/>
      <c r="F26" s="22"/>
      <c r="G26" s="22"/>
      <c r="H26" s="22"/>
      <c r="I26" s="23" t="s">
        <v>24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4"/>
      <c r="AS26" s="39">
        <v>0</v>
      </c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>
        <v>0</v>
      </c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>
        <v>0</v>
      </c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40"/>
    </row>
    <row r="27" spans="1:102" s="9" customFormat="1" ht="19.5" customHeight="1">
      <c r="A27" s="10"/>
      <c r="B27" s="10"/>
      <c r="C27" s="10"/>
      <c r="D27" s="10"/>
      <c r="E27" s="10"/>
      <c r="F27" s="10"/>
      <c r="G27" s="10"/>
      <c r="H27" s="10"/>
      <c r="I27" s="11" t="s">
        <v>18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2"/>
      <c r="AS27" s="41">
        <v>0</v>
      </c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>
        <v>0</v>
      </c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>
        <v>0</v>
      </c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</row>
    <row r="28" spans="1:102" s="9" customFormat="1" ht="19.5" customHeight="1">
      <c r="A28" s="16"/>
      <c r="B28" s="16"/>
      <c r="C28" s="16"/>
      <c r="D28" s="16"/>
      <c r="E28" s="16"/>
      <c r="F28" s="16"/>
      <c r="G28" s="16"/>
      <c r="H28" s="16"/>
      <c r="I28" s="17" t="s">
        <v>19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8"/>
      <c r="AS28" s="43">
        <v>0</v>
      </c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>
        <v>0</v>
      </c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>
        <v>0</v>
      </c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4"/>
    </row>
    <row r="29" spans="1:102" s="9" customFormat="1" ht="207.75" customHeight="1">
      <c r="A29" s="22" t="s">
        <v>10</v>
      </c>
      <c r="B29" s="22"/>
      <c r="C29" s="22"/>
      <c r="D29" s="22"/>
      <c r="E29" s="22"/>
      <c r="F29" s="22"/>
      <c r="G29" s="22"/>
      <c r="H29" s="22"/>
      <c r="I29" s="23" t="s">
        <v>29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  <c r="AS29" s="39">
        <f>AS30</f>
        <v>6342.7</v>
      </c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>
        <f>BM30</f>
        <v>750</v>
      </c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>
        <f>CG30</f>
        <v>8.46</v>
      </c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40"/>
    </row>
    <row r="30" spans="1:102" s="9" customFormat="1" ht="19.5" customHeight="1">
      <c r="A30" s="10"/>
      <c r="B30" s="10"/>
      <c r="C30" s="10"/>
      <c r="D30" s="10"/>
      <c r="E30" s="10"/>
      <c r="F30" s="10"/>
      <c r="G30" s="10"/>
      <c r="H30" s="10"/>
      <c r="I30" s="11" t="s">
        <v>18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2"/>
      <c r="AS30" s="41">
        <v>6342.7</v>
      </c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>
        <v>750</v>
      </c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>
        <v>8.46</v>
      </c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</row>
    <row r="31" spans="1:102" s="9" customFormat="1" ht="19.5" customHeight="1">
      <c r="A31" s="16"/>
      <c r="B31" s="16"/>
      <c r="C31" s="16"/>
      <c r="D31" s="16"/>
      <c r="E31" s="16"/>
      <c r="F31" s="16"/>
      <c r="G31" s="16"/>
      <c r="H31" s="16"/>
      <c r="I31" s="17" t="s">
        <v>19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8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4"/>
    </row>
    <row r="32" ht="4.5" customHeight="1"/>
    <row r="33" spans="1:102" ht="27.75" customHeight="1">
      <c r="A33" s="27" t="s">
        <v>11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Ишметова Ирина Викторовна</cp:lastModifiedBy>
  <cp:lastPrinted>2015-09-22T10:40:01Z</cp:lastPrinted>
  <dcterms:created xsi:type="dcterms:W3CDTF">2011-01-11T10:25:48Z</dcterms:created>
  <dcterms:modified xsi:type="dcterms:W3CDTF">2017-12-06T11:31:28Z</dcterms:modified>
  <cp:category/>
  <cp:version/>
  <cp:contentType/>
  <cp:contentStatus/>
</cp:coreProperties>
</file>